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IENSDL" sheetId="1" r:id="rId1"/>
  </sheets>
  <definedNames>
    <definedName name="DATABASE">'IENSDL'!$B$2:$AA$37</definedName>
  </definedNames>
  <calcPr fullCalcOnLoad="1"/>
</workbook>
</file>

<file path=xl/sharedStrings.xml><?xml version="1.0" encoding="utf-8"?>
<sst xmlns="http://schemas.openxmlformats.org/spreadsheetml/2006/main" count="295" uniqueCount="284">
  <si>
    <t>NAME</t>
  </si>
  <si>
    <t>JT1</t>
  </si>
  <si>
    <t>JT2</t>
  </si>
  <si>
    <t>FH</t>
  </si>
  <si>
    <t>ADD1</t>
  </si>
  <si>
    <t>ADD2</t>
  </si>
  <si>
    <t>ADD3</t>
  </si>
  <si>
    <t>ADD4</t>
  </si>
  <si>
    <t>PIN</t>
  </si>
  <si>
    <t>IN30021410803709</t>
  </si>
  <si>
    <t>SUJATA ANGULYOBHARAN</t>
  </si>
  <si>
    <t>VENKATA BASKAR</t>
  </si>
  <si>
    <t>FLAT NO 4208</t>
  </si>
  <si>
    <t>SRILA TOWERS HYDERNAGAR</t>
  </si>
  <si>
    <t>KUKATPALLY</t>
  </si>
  <si>
    <t>HYDERABAD</t>
  </si>
  <si>
    <t>507115</t>
  </si>
  <si>
    <t>IN30021414126449</t>
  </si>
  <si>
    <t>K RAJU</t>
  </si>
  <si>
    <t>KONDA VENKATESHAM</t>
  </si>
  <si>
    <t>7 1 62 INDIAN BANK BUILDING</t>
  </si>
  <si>
    <t>NIZAMABAD ANDHRA PRADESH</t>
  </si>
  <si>
    <t>503001</t>
  </si>
  <si>
    <t>IN30039410623641</t>
  </si>
  <si>
    <t>V NAGASWARA RAO</t>
  </si>
  <si>
    <t>V SUBBA RAMAIAH</t>
  </si>
  <si>
    <t>YALAMARRU ROAD</t>
  </si>
  <si>
    <t>PAMARRU A P</t>
  </si>
  <si>
    <t>521157</t>
  </si>
  <si>
    <t>IN30039411326308</t>
  </si>
  <si>
    <t>Y SRINIVASA MURTHY</t>
  </si>
  <si>
    <t>Y S R ANJANEYA SARMA</t>
  </si>
  <si>
    <t>H NO 26-1319</t>
  </si>
  <si>
    <t>NEW MILITARY COLONY</t>
  </si>
  <si>
    <t>VEDAYPALEM</t>
  </si>
  <si>
    <t>NELLORE</t>
  </si>
  <si>
    <t>524001</t>
  </si>
  <si>
    <t>IN30039411364619</t>
  </si>
  <si>
    <t>KARVY SECURITIES LTD</t>
  </si>
  <si>
    <t>529</t>
  </si>
  <si>
    <t>ROAD NO 4</t>
  </si>
  <si>
    <t>BANJARA HILLS</t>
  </si>
  <si>
    <t>500034</t>
  </si>
  <si>
    <t>IN30039411655178</t>
  </si>
  <si>
    <t>ARUN B MULAJKER</t>
  </si>
  <si>
    <t>GOVINDBHASKER RAO MULAJKER</t>
  </si>
  <si>
    <t>H-NO-8-2-674/2</t>
  </si>
  <si>
    <t>ROAD NO-13</t>
  </si>
  <si>
    <t>HYDERABAD (AP)</t>
  </si>
  <si>
    <t>IN30051310006062</t>
  </si>
  <si>
    <t>JITENDRAKUMAR H KAPADIA</t>
  </si>
  <si>
    <t>KOKILABEN J KAPADIA</t>
  </si>
  <si>
    <t>3-3-672 RANGREZ BAZAR</t>
  </si>
  <si>
    <t>SECUNDERABAD</t>
  </si>
  <si>
    <t>A.P.</t>
  </si>
  <si>
    <t>500003</t>
  </si>
  <si>
    <t>IN30051310640269</t>
  </si>
  <si>
    <t>SURAJ PRASAD KANAUJIA</t>
  </si>
  <si>
    <t>LATE SRI LAXMAN PRASAD</t>
  </si>
  <si>
    <t>21/264 INDIRA NAGAR</t>
  </si>
  <si>
    <t>LUCKNOW</t>
  </si>
  <si>
    <t>226001</t>
  </si>
  <si>
    <t>IN30051312071715</t>
  </si>
  <si>
    <t>SAMKIT P MEHTA</t>
  </si>
  <si>
    <t>P D MEHTA</t>
  </si>
  <si>
    <t>A 3 201 AKSHARTYOT APARTMENT</t>
  </si>
  <si>
    <t>ANAND MAHAL ROAD</t>
  </si>
  <si>
    <t>SURAT</t>
  </si>
  <si>
    <t>GUJARAT</t>
  </si>
  <si>
    <t>395009</t>
  </si>
  <si>
    <t>IN30051316559972</t>
  </si>
  <si>
    <t>SUDHA RAJKUMAR MANDORE</t>
  </si>
  <si>
    <t>RAJKUMAR MANDORE</t>
  </si>
  <si>
    <t>MANDORE BHAWAN PLOT NO 7/8</t>
  </si>
  <si>
    <t>ADARSH/GANPATI NAGAR</t>
  </si>
  <si>
    <t>JALGAON MAHARASHTRA</t>
  </si>
  <si>
    <t>425001</t>
  </si>
  <si>
    <t>IN30066910001816</t>
  </si>
  <si>
    <t>S LAKSHMI</t>
  </si>
  <si>
    <t>S SRINIVASA RAO</t>
  </si>
  <si>
    <t>MIG-67</t>
  </si>
  <si>
    <t>APIIC COLONY</t>
  </si>
  <si>
    <t>IDA, JEEDIMETLA</t>
  </si>
  <si>
    <t>500055</t>
  </si>
  <si>
    <t>IN30066910006966</t>
  </si>
  <si>
    <t>SRINIVASA RAO CULLI</t>
  </si>
  <si>
    <t>C KUPPU RAO</t>
  </si>
  <si>
    <t>ASST MANAGER</t>
  </si>
  <si>
    <t>ANDHRA BANK</t>
  </si>
  <si>
    <t>RAJAM</t>
  </si>
  <si>
    <t>SRIKAKULAM (DIST)</t>
  </si>
  <si>
    <t>532127</t>
  </si>
  <si>
    <t>IN30066910179768</t>
  </si>
  <si>
    <t>B CHANNAVEERA SWAMY</t>
  </si>
  <si>
    <t>BUGUDE BHEEMANNA</t>
  </si>
  <si>
    <t>D NO 16-4--550/2</t>
  </si>
  <si>
    <t>CHOWDAMMA TEMPLE STREET</t>
  </si>
  <si>
    <t>RAYADURG</t>
  </si>
  <si>
    <t>ANANTAPUR</t>
  </si>
  <si>
    <t>515865</t>
  </si>
  <si>
    <t>IN30096610231960</t>
  </si>
  <si>
    <t>SAPNA KANTH</t>
  </si>
  <si>
    <t>CHANDRA KANTH RAO</t>
  </si>
  <si>
    <t>PLOT NO -22</t>
  </si>
  <si>
    <t>SBI STAFF COLONY</t>
  </si>
  <si>
    <t>TRANSPORT ROAD</t>
  </si>
  <si>
    <t>SECUNDERABAD (ANDHRA PRADESH)</t>
  </si>
  <si>
    <t>500009</t>
  </si>
  <si>
    <t>IN30096610234655</t>
  </si>
  <si>
    <t>NAMBURI VIJAY</t>
  </si>
  <si>
    <t>ESWARA PRASAD NAMBURI</t>
  </si>
  <si>
    <t>D NO-201, H NO-3-5-574</t>
  </si>
  <si>
    <t>CITY HOMESAPTS</t>
  </si>
  <si>
    <t>VITAL WADI LANE, HIMAYATH NAGAR</t>
  </si>
  <si>
    <t>HYDERABAD (ANDHRA PRADESH)</t>
  </si>
  <si>
    <t>IN30102220056254</t>
  </si>
  <si>
    <t>BHAVIRISETTY VENKATA NAGA LAKSHMI SUBHAS</t>
  </si>
  <si>
    <t>VEERABRAHMAM</t>
  </si>
  <si>
    <t>C/O KALAMANDIR SILK SHOW ROOM</t>
  </si>
  <si>
    <t>PALNADU ROAD</t>
  </si>
  <si>
    <t>NARASARAO PET</t>
  </si>
  <si>
    <t>GUNTUR DIST AP</t>
  </si>
  <si>
    <t>522601</t>
  </si>
  <si>
    <t>IN30102220410353</t>
  </si>
  <si>
    <t>VIJAYENDER</t>
  </si>
  <si>
    <t>RATANLAL</t>
  </si>
  <si>
    <t>668</t>
  </si>
  <si>
    <t>SADAR BAZAR</t>
  </si>
  <si>
    <t>BOLARUM</t>
  </si>
  <si>
    <t>500010</t>
  </si>
  <si>
    <t>IN30102220453265</t>
  </si>
  <si>
    <t>S MD FAZLUR RAHAMAN</t>
  </si>
  <si>
    <t>SHAIK SAYEED SAHEB</t>
  </si>
  <si>
    <t>C/O S F RAHAMAN</t>
  </si>
  <si>
    <t>45/24  R 54  2 A</t>
  </si>
  <si>
    <t>TEACHERS COLONY</t>
  </si>
  <si>
    <t>SAPCAM  POST   KURNOOL   AP</t>
  </si>
  <si>
    <t>518004</t>
  </si>
  <si>
    <t>IN30102220727140</t>
  </si>
  <si>
    <t>TARAKANATH CHUNDI</t>
  </si>
  <si>
    <t>C MADHAVA RAO</t>
  </si>
  <si>
    <t>GOVT JUNIOR COLLEGE</t>
  </si>
  <si>
    <t>VEMURU</t>
  </si>
  <si>
    <t>GUNTUR DIST</t>
  </si>
  <si>
    <t>A.P</t>
  </si>
  <si>
    <t>522261</t>
  </si>
  <si>
    <t>IN30102220904847</t>
  </si>
  <si>
    <t>K SUBRAMANYAM RAJU</t>
  </si>
  <si>
    <t>ACHI RAJU</t>
  </si>
  <si>
    <t>H D 129 OPPOSITE HEAD OFFICE</t>
  </si>
  <si>
    <t>BURMA CAMP H NO 12  1  55</t>
  </si>
  <si>
    <t>KOTHAGUDEM</t>
  </si>
  <si>
    <t>A P</t>
  </si>
  <si>
    <t>507101</t>
  </si>
  <si>
    <t>IN30102221049989</t>
  </si>
  <si>
    <t>Y N S SATYANARAYANA</t>
  </si>
  <si>
    <t>Y JAGGA RAO</t>
  </si>
  <si>
    <t>LINE INSPECTOR APEDC LTD</t>
  </si>
  <si>
    <t>D NO 6 150</t>
  </si>
  <si>
    <t>ADB ROAD,</t>
  </si>
  <si>
    <t>RANGAMPETA</t>
  </si>
  <si>
    <t>533291</t>
  </si>
  <si>
    <t>IN30102221364673</t>
  </si>
  <si>
    <t>YANNAMANI LAKSHMIPATHI</t>
  </si>
  <si>
    <t>VEERA RAGHAVULU</t>
  </si>
  <si>
    <t>D NO 6 1114</t>
  </si>
  <si>
    <t>DULLA</t>
  </si>
  <si>
    <t>KADIAM MANDAL</t>
  </si>
  <si>
    <t>EAST GODAVARI DIST</t>
  </si>
  <si>
    <t>533234</t>
  </si>
  <si>
    <t>IN30112715400605</t>
  </si>
  <si>
    <t>SAMIR SAURABH</t>
  </si>
  <si>
    <t>A 703/704 MAHAVIR VAIBHAV</t>
  </si>
  <si>
    <t>PLOT NO.13  SEC-2</t>
  </si>
  <si>
    <t>KOPER KHAIRANE</t>
  </si>
  <si>
    <t>NEW MUMBAI</t>
  </si>
  <si>
    <t>400709</t>
  </si>
  <si>
    <t>IN30118620006890</t>
  </si>
  <si>
    <t>SATISH SHANKAR ANAND</t>
  </si>
  <si>
    <t>P L ANAND</t>
  </si>
  <si>
    <t>C-77/2 AVAS VIKAS COLONY</t>
  </si>
  <si>
    <t>RAJENDRA NAGAR</t>
  </si>
  <si>
    <t>BAREILLY</t>
  </si>
  <si>
    <t>243122</t>
  </si>
  <si>
    <t>IN30127630198670</t>
  </si>
  <si>
    <t>G MUNISYAM</t>
  </si>
  <si>
    <t>G MUNEYYA</t>
  </si>
  <si>
    <t>C 4 MAHAVIR FLAT</t>
  </si>
  <si>
    <t>OPP PRAJAPATI NI VADI</t>
  </si>
  <si>
    <t>MEHSANA (N GUJ)</t>
  </si>
  <si>
    <t>384002</t>
  </si>
  <si>
    <t>IN30131320037135</t>
  </si>
  <si>
    <t>MUSUNURI YAMINI</t>
  </si>
  <si>
    <t>VIJAYA SARATHI M</t>
  </si>
  <si>
    <t>PLOT C/6 STATE BANK COLONY</t>
  </si>
  <si>
    <t>4TH LANE</t>
  </si>
  <si>
    <t>SIDDHARTHA NAGAR</t>
  </si>
  <si>
    <t>VIJAYAWADA</t>
  </si>
  <si>
    <t>520010</t>
  </si>
  <si>
    <t>IN30154917496520</t>
  </si>
  <si>
    <t>MUNAGALA VENKATA NARASIMHA RAO</t>
  </si>
  <si>
    <t>MUNAGALA RADHA KRISHNA MURTHY</t>
  </si>
  <si>
    <t>H NO 12/12/188</t>
  </si>
  <si>
    <t>RAVINDRANAGAR SEETHA PHALMANDI</t>
  </si>
  <si>
    <t>500061</t>
  </si>
  <si>
    <t>IN30154918048937</t>
  </si>
  <si>
    <t>M SATYA KUMAR</t>
  </si>
  <si>
    <t>NARASAIAH MALIGONDA</t>
  </si>
  <si>
    <t>PLOT NO 4, H NO 1-35-317</t>
  </si>
  <si>
    <t>JAGDISH NAGAR COLONY</t>
  </si>
  <si>
    <t>RASOOLPURA, NEAR POLICELINES,</t>
  </si>
  <si>
    <t>IN30163740184863</t>
  </si>
  <si>
    <t>SASI KUMAR G B</t>
  </si>
  <si>
    <t>BALASUBRAMANIAM G</t>
  </si>
  <si>
    <t>NO 29 18 VAIKKAKARAN STREET</t>
  </si>
  <si>
    <t>PURSAIWALKAM VEPERY</t>
  </si>
  <si>
    <t>CHENNAI</t>
  </si>
  <si>
    <t>TAMIL NADU</t>
  </si>
  <si>
    <t>600007</t>
  </si>
  <si>
    <t>IN30177410873089</t>
  </si>
  <si>
    <t>VIKAS MALIK</t>
  </si>
  <si>
    <t>ASHOK KUMAR MALIK</t>
  </si>
  <si>
    <t>FLAT 402 PKT 6/14</t>
  </si>
  <si>
    <t>IDEAL SOCIETY</t>
  </si>
  <si>
    <t>NASIR PUR DWARKA</t>
  </si>
  <si>
    <t>NEW DELHI</t>
  </si>
  <si>
    <t>110045</t>
  </si>
  <si>
    <t>IN30177415705901</t>
  </si>
  <si>
    <t>ROBIN GANDHI</t>
  </si>
  <si>
    <t>CHIRANJI LAL</t>
  </si>
  <si>
    <t>H NO 328</t>
  </si>
  <si>
    <t>VILL KHUAIN NEPAL</t>
  </si>
  <si>
    <t>SIRSA</t>
  </si>
  <si>
    <t>125055</t>
  </si>
  <si>
    <t>IN30231610169893</t>
  </si>
  <si>
    <t>MONOJ SAHA</t>
  </si>
  <si>
    <t>SH MONORANJAN SAHA</t>
  </si>
  <si>
    <t>37</t>
  </si>
  <si>
    <t>VIVEKANANDA PALLY</t>
  </si>
  <si>
    <t>BENACHITY, DURGAPUR</t>
  </si>
  <si>
    <t>BURDWAN</t>
  </si>
  <si>
    <t>713213</t>
  </si>
  <si>
    <t>IN30232410045742</t>
  </si>
  <si>
    <t>G NAVALA KISHORE</t>
  </si>
  <si>
    <t>LATE G PADMANABHAM</t>
  </si>
  <si>
    <t>205, DR APTS, 6-1-127/128</t>
  </si>
  <si>
    <t>WALKERS TOWN</t>
  </si>
  <si>
    <t>PADMARAO NAGAR</t>
  </si>
  <si>
    <t>500025</t>
  </si>
  <si>
    <t>IN30232410132707</t>
  </si>
  <si>
    <t>K SURYANARAYANA</t>
  </si>
  <si>
    <t>PALLAIAH</t>
  </si>
  <si>
    <t>PLOT NO 172</t>
  </si>
  <si>
    <t>ABHYUDAYA NAGAR</t>
  </si>
  <si>
    <t>CHINTALAKUNTA, NEAR L B NAGAR</t>
  </si>
  <si>
    <t>500070</t>
  </si>
  <si>
    <t>IN30232410425188</t>
  </si>
  <si>
    <t>TETALI VENKATA REDDY</t>
  </si>
  <si>
    <t>SATYANARAYANA REDDY</t>
  </si>
  <si>
    <t>DNO 12-21</t>
  </si>
  <si>
    <t>KYUALYA NAGAR</t>
  </si>
  <si>
    <t>OLD TOWN</t>
  </si>
  <si>
    <t>ANAPARTHY</t>
  </si>
  <si>
    <t>533342</t>
  </si>
  <si>
    <t>FL</t>
  </si>
  <si>
    <t>TOTAL DIV AMOUNT</t>
  </si>
  <si>
    <t>DIV AMOUNT INT 2012-13</t>
  </si>
  <si>
    <t>DIV AMOUNT FIN 2012-13</t>
  </si>
  <si>
    <t>DIV AMOUNT INT 2013-14</t>
  </si>
  <si>
    <t>DIV AMOUNT FIN 2013-14</t>
  </si>
  <si>
    <t>DIV AMOUNT INT 2014-15</t>
  </si>
  <si>
    <t>DIV AMOUNT FIN 2014-15</t>
  </si>
  <si>
    <t>DIV AMOUNT INT 2015-16</t>
  </si>
  <si>
    <t>DIV AMOUNT FIN 2015-16</t>
  </si>
  <si>
    <t>DIV AMOUNT INT 2016-17</t>
  </si>
  <si>
    <t>DIV AMOUNT FIN 2016-17</t>
  </si>
  <si>
    <t>DIV AMOUNT INT 2017-18</t>
  </si>
  <si>
    <t>DIV AMOUNT FIN 2017-18</t>
  </si>
  <si>
    <t>DIV AMOUNT INT 2018-19</t>
  </si>
  <si>
    <t>DIV AMOUNT FIN 2018-19</t>
  </si>
  <si>
    <t>SHARES AS ON 04.09.2020</t>
  </si>
  <si>
    <t>MOLD-TEK PACKAGING LIMITED - NSDL SHARES TO BE TRANSFERRED TO IEPF</t>
  </si>
  <si>
    <t>SLNO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</si>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</sst>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 wrapText="1"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140625" style="0" bestFit="1" customWidth="1"/>
    <col min="2" max="2" width="16.8515625" style="1" bestFit="1" customWidth="1"/>
    <col min="3" max="3" width="47.57421875" style="1" bestFit="1" customWidth="1"/>
    <col min="4" max="4" width="22.140625" style="1" bestFit="1" customWidth="1"/>
    <col min="5" max="5" width="3.8515625" style="1" bestFit="1" customWidth="1"/>
    <col min="6" max="6" width="15.57421875" style="1" customWidth="1"/>
    <col min="7" max="7" width="10.7109375" style="2" customWidth="1"/>
    <col min="8" max="8" width="12.7109375" style="2" customWidth="1"/>
    <col min="9" max="10" width="12.8515625" style="2" customWidth="1"/>
    <col min="11" max="11" width="12.421875" style="2" customWidth="1"/>
    <col min="12" max="12" width="13.140625" style="2" customWidth="1"/>
    <col min="13" max="13" width="14.00390625" style="2" customWidth="1"/>
    <col min="14" max="15" width="13.00390625" style="2" customWidth="1"/>
    <col min="16" max="16" width="13.28125" style="2" customWidth="1"/>
    <col min="17" max="17" width="12.8515625" style="2" customWidth="1"/>
    <col min="18" max="18" width="13.140625" style="2" customWidth="1"/>
    <col min="19" max="19" width="13.00390625" style="2" customWidth="1"/>
    <col min="20" max="20" width="12.7109375" style="2" customWidth="1"/>
    <col min="21" max="21" width="13.7109375" style="2" customWidth="1"/>
    <col min="22" max="22" width="36.28125" style="1" bestFit="1" customWidth="1"/>
    <col min="23" max="23" width="35.00390625" style="1" bestFit="1" customWidth="1"/>
    <col min="24" max="24" width="37.140625" style="1" bestFit="1" customWidth="1"/>
    <col min="25" max="25" width="35.421875" style="1" bestFit="1" customWidth="1"/>
    <col min="26" max="26" width="36.28125" style="1" bestFit="1" customWidth="1"/>
    <col min="27" max="27" width="7.00390625" style="1" bestFit="1" customWidth="1"/>
  </cols>
  <sheetData>
    <row r="1" spans="2:27" s="5" customFormat="1" ht="12.75">
      <c r="B1" s="4" t="s">
        <v>281</v>
      </c>
      <c r="C1" s="4"/>
      <c r="D1" s="4"/>
      <c r="E1" s="4"/>
      <c r="F1" s="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4"/>
      <c r="W1" s="4"/>
      <c r="X1" s="4"/>
      <c r="Y1" s="4"/>
      <c r="Z1" s="4"/>
      <c r="AA1" s="4"/>
    </row>
    <row r="2" spans="1:27" s="5" customFormat="1" ht="38.25">
      <c r="A2" s="11" t="s">
        <v>282</v>
      </c>
      <c r="B2" s="7" t="s">
        <v>264</v>
      </c>
      <c r="C2" s="7" t="s">
        <v>0</v>
      </c>
      <c r="D2" s="7" t="s">
        <v>1</v>
      </c>
      <c r="E2" s="7" t="s">
        <v>2</v>
      </c>
      <c r="F2" s="8" t="s">
        <v>280</v>
      </c>
      <c r="G2" s="3" t="s">
        <v>265</v>
      </c>
      <c r="H2" s="3" t="s">
        <v>266</v>
      </c>
      <c r="I2" s="3" t="s">
        <v>267</v>
      </c>
      <c r="J2" s="3" t="s">
        <v>268</v>
      </c>
      <c r="K2" s="3" t="s">
        <v>269</v>
      </c>
      <c r="L2" s="3" t="s">
        <v>270</v>
      </c>
      <c r="M2" s="3" t="s">
        <v>271</v>
      </c>
      <c r="N2" s="3" t="s">
        <v>272</v>
      </c>
      <c r="O2" s="3" t="s">
        <v>273</v>
      </c>
      <c r="P2" s="3" t="s">
        <v>274</v>
      </c>
      <c r="Q2" s="3" t="s">
        <v>275</v>
      </c>
      <c r="R2" s="3" t="s">
        <v>276</v>
      </c>
      <c r="S2" s="3" t="s">
        <v>277</v>
      </c>
      <c r="T2" s="3" t="s">
        <v>278</v>
      </c>
      <c r="U2" s="3" t="s">
        <v>279</v>
      </c>
      <c r="V2" s="7" t="s">
        <v>3</v>
      </c>
      <c r="W2" s="7" t="s">
        <v>4</v>
      </c>
      <c r="X2" s="7" t="s">
        <v>5</v>
      </c>
      <c r="Y2" s="7" t="s">
        <v>6</v>
      </c>
      <c r="Z2" s="7" t="s">
        <v>7</v>
      </c>
      <c r="AA2" s="7" t="s">
        <v>8</v>
      </c>
    </row>
    <row r="3" spans="1:27" ht="12.75">
      <c r="A3" s="12">
        <v>1</v>
      </c>
      <c r="B3" s="9" t="s">
        <v>9</v>
      </c>
      <c r="C3" s="9" t="s">
        <v>10</v>
      </c>
      <c r="D3" s="9"/>
      <c r="E3" s="9"/>
      <c r="F3" s="9">
        <v>36</v>
      </c>
      <c r="G3" s="10">
        <v>696.6</v>
      </c>
      <c r="H3" s="10">
        <v>18</v>
      </c>
      <c r="I3" s="10">
        <v>18</v>
      </c>
      <c r="J3" s="10">
        <v>27</v>
      </c>
      <c r="K3" s="10">
        <v>27</v>
      </c>
      <c r="L3" s="10">
        <v>36</v>
      </c>
      <c r="M3" s="10">
        <v>36</v>
      </c>
      <c r="N3" s="10">
        <v>72</v>
      </c>
      <c r="O3" s="10">
        <v>45</v>
      </c>
      <c r="P3" s="10">
        <v>72</v>
      </c>
      <c r="Q3" s="10">
        <v>57.6</v>
      </c>
      <c r="R3" s="10">
        <v>72</v>
      </c>
      <c r="S3" s="10">
        <v>72</v>
      </c>
      <c r="T3" s="10">
        <v>72</v>
      </c>
      <c r="U3" s="10">
        <v>72</v>
      </c>
      <c r="V3" s="9" t="s">
        <v>11</v>
      </c>
      <c r="W3" s="9" t="s">
        <v>12</v>
      </c>
      <c r="X3" s="9" t="s">
        <v>13</v>
      </c>
      <c r="Y3" s="9" t="s">
        <v>14</v>
      </c>
      <c r="Z3" s="9" t="s">
        <v>15</v>
      </c>
      <c r="AA3" s="9" t="s">
        <v>16</v>
      </c>
    </row>
    <row r="4" spans="1:27" ht="12.75">
      <c r="A4" s="12">
        <v>2</v>
      </c>
      <c r="B4" s="9" t="s">
        <v>17</v>
      </c>
      <c r="C4" s="9" t="s">
        <v>18</v>
      </c>
      <c r="D4" s="9"/>
      <c r="E4" s="9"/>
      <c r="F4" s="9">
        <v>10</v>
      </c>
      <c r="G4" s="10">
        <v>520.6</v>
      </c>
      <c r="H4" s="10">
        <v>18</v>
      </c>
      <c r="I4" s="10">
        <v>18</v>
      </c>
      <c r="J4" s="10">
        <v>27</v>
      </c>
      <c r="K4" s="10">
        <v>27</v>
      </c>
      <c r="L4" s="10">
        <v>36</v>
      </c>
      <c r="M4" s="10">
        <v>36</v>
      </c>
      <c r="N4" s="10">
        <v>72</v>
      </c>
      <c r="O4" s="10">
        <v>45</v>
      </c>
      <c r="P4" s="10">
        <v>72</v>
      </c>
      <c r="Q4" s="10">
        <v>57.6</v>
      </c>
      <c r="R4" s="10">
        <v>28</v>
      </c>
      <c r="S4" s="10">
        <v>28</v>
      </c>
      <c r="T4" s="10">
        <v>28</v>
      </c>
      <c r="U4" s="10">
        <v>28</v>
      </c>
      <c r="V4" s="9" t="s">
        <v>19</v>
      </c>
      <c r="W4" s="9" t="s">
        <v>20</v>
      </c>
      <c r="X4" s="9"/>
      <c r="Y4" s="9"/>
      <c r="Z4" s="9" t="s">
        <v>21</v>
      </c>
      <c r="AA4" s="9" t="s">
        <v>22</v>
      </c>
    </row>
    <row r="5" spans="1:27" ht="12.75">
      <c r="A5" s="12">
        <v>3</v>
      </c>
      <c r="B5" s="9" t="s">
        <v>23</v>
      </c>
      <c r="C5" s="9" t="s">
        <v>24</v>
      </c>
      <c r="D5" s="9"/>
      <c r="E5" s="9"/>
      <c r="F5" s="9">
        <v>144</v>
      </c>
      <c r="G5" s="10">
        <v>2786.4</v>
      </c>
      <c r="H5" s="10">
        <v>72</v>
      </c>
      <c r="I5" s="10">
        <v>72</v>
      </c>
      <c r="J5" s="10">
        <v>108</v>
      </c>
      <c r="K5" s="10">
        <v>108</v>
      </c>
      <c r="L5" s="10">
        <v>144</v>
      </c>
      <c r="M5" s="10">
        <v>144</v>
      </c>
      <c r="N5" s="10">
        <v>288</v>
      </c>
      <c r="O5" s="10">
        <v>180</v>
      </c>
      <c r="P5" s="10">
        <v>288</v>
      </c>
      <c r="Q5" s="10">
        <v>230.4</v>
      </c>
      <c r="R5" s="10">
        <v>288</v>
      </c>
      <c r="S5" s="10">
        <v>288</v>
      </c>
      <c r="T5" s="10">
        <v>288</v>
      </c>
      <c r="U5" s="10">
        <v>288</v>
      </c>
      <c r="V5" s="9" t="s">
        <v>25</v>
      </c>
      <c r="W5" s="9" t="s">
        <v>26</v>
      </c>
      <c r="X5" s="9"/>
      <c r="Y5" s="9"/>
      <c r="Z5" s="9" t="s">
        <v>27</v>
      </c>
      <c r="AA5" s="9" t="s">
        <v>28</v>
      </c>
    </row>
    <row r="6" spans="1:27" ht="12.75">
      <c r="A6" s="12">
        <v>4</v>
      </c>
      <c r="B6" s="9" t="s">
        <v>29</v>
      </c>
      <c r="C6" s="9" t="s">
        <v>30</v>
      </c>
      <c r="D6" s="9"/>
      <c r="E6" s="9"/>
      <c r="F6" s="9">
        <v>72</v>
      </c>
      <c r="G6" s="10">
        <v>1393.2</v>
      </c>
      <c r="H6" s="10">
        <v>36</v>
      </c>
      <c r="I6" s="10">
        <v>36</v>
      </c>
      <c r="J6" s="10">
        <v>54</v>
      </c>
      <c r="K6" s="10">
        <v>54</v>
      </c>
      <c r="L6" s="10">
        <v>72</v>
      </c>
      <c r="M6" s="10">
        <v>72</v>
      </c>
      <c r="N6" s="10">
        <v>144</v>
      </c>
      <c r="O6" s="10">
        <v>90</v>
      </c>
      <c r="P6" s="10">
        <v>144</v>
      </c>
      <c r="Q6" s="10">
        <v>115.2</v>
      </c>
      <c r="R6" s="10">
        <v>144</v>
      </c>
      <c r="S6" s="10">
        <v>144</v>
      </c>
      <c r="T6" s="10">
        <v>144</v>
      </c>
      <c r="U6" s="10">
        <v>144</v>
      </c>
      <c r="V6" s="9" t="s">
        <v>31</v>
      </c>
      <c r="W6" s="9" t="s">
        <v>32</v>
      </c>
      <c r="X6" s="9" t="s">
        <v>33</v>
      </c>
      <c r="Y6" s="9" t="s">
        <v>34</v>
      </c>
      <c r="Z6" s="9" t="s">
        <v>35</v>
      </c>
      <c r="AA6" s="9" t="s">
        <v>36</v>
      </c>
    </row>
    <row r="7" spans="1:27" ht="12.75">
      <c r="A7" s="12">
        <v>5</v>
      </c>
      <c r="B7" s="9" t="s">
        <v>37</v>
      </c>
      <c r="C7" s="9" t="s">
        <v>38</v>
      </c>
      <c r="D7" s="9"/>
      <c r="E7" s="9"/>
      <c r="F7" s="9">
        <v>144</v>
      </c>
      <c r="G7" s="10">
        <v>2786.4</v>
      </c>
      <c r="H7" s="10">
        <v>72</v>
      </c>
      <c r="I7" s="10">
        <v>72</v>
      </c>
      <c r="J7" s="10">
        <v>108</v>
      </c>
      <c r="K7" s="10">
        <v>108</v>
      </c>
      <c r="L7" s="10">
        <v>144</v>
      </c>
      <c r="M7" s="10">
        <v>144</v>
      </c>
      <c r="N7" s="10">
        <v>288</v>
      </c>
      <c r="O7" s="10">
        <v>180</v>
      </c>
      <c r="P7" s="10">
        <v>288</v>
      </c>
      <c r="Q7" s="10">
        <v>230.4</v>
      </c>
      <c r="R7" s="10">
        <v>288</v>
      </c>
      <c r="S7" s="10">
        <v>288</v>
      </c>
      <c r="T7" s="10">
        <v>288</v>
      </c>
      <c r="U7" s="10">
        <v>288</v>
      </c>
      <c r="V7" s="9"/>
      <c r="W7" s="9" t="s">
        <v>39</v>
      </c>
      <c r="X7" s="9" t="s">
        <v>40</v>
      </c>
      <c r="Y7" s="9" t="s">
        <v>41</v>
      </c>
      <c r="Z7" s="9" t="s">
        <v>15</v>
      </c>
      <c r="AA7" s="9" t="s">
        <v>42</v>
      </c>
    </row>
    <row r="8" spans="1:27" ht="12.75">
      <c r="A8" s="12">
        <v>6</v>
      </c>
      <c r="B8" s="9" t="s">
        <v>43</v>
      </c>
      <c r="C8" s="9" t="s">
        <v>44</v>
      </c>
      <c r="D8" s="9"/>
      <c r="E8" s="9"/>
      <c r="F8" s="9">
        <v>6</v>
      </c>
      <c r="G8" s="10">
        <v>116.1</v>
      </c>
      <c r="H8" s="10">
        <v>3</v>
      </c>
      <c r="I8" s="10">
        <v>3</v>
      </c>
      <c r="J8" s="10">
        <v>4.5</v>
      </c>
      <c r="K8" s="10">
        <v>4.5</v>
      </c>
      <c r="L8" s="10">
        <v>6</v>
      </c>
      <c r="M8" s="10">
        <v>6</v>
      </c>
      <c r="N8" s="10">
        <v>12</v>
      </c>
      <c r="O8" s="10">
        <v>7.5</v>
      </c>
      <c r="P8" s="10">
        <v>12</v>
      </c>
      <c r="Q8" s="10">
        <v>9.6</v>
      </c>
      <c r="R8" s="10">
        <v>12</v>
      </c>
      <c r="S8" s="10">
        <v>12</v>
      </c>
      <c r="T8" s="10">
        <v>12</v>
      </c>
      <c r="U8" s="10">
        <v>12</v>
      </c>
      <c r="V8" s="9" t="s">
        <v>45</v>
      </c>
      <c r="W8" s="9" t="s">
        <v>46</v>
      </c>
      <c r="X8" s="9" t="s">
        <v>47</v>
      </c>
      <c r="Y8" s="9" t="s">
        <v>41</v>
      </c>
      <c r="Z8" s="9" t="s">
        <v>48</v>
      </c>
      <c r="AA8" s="9" t="s">
        <v>42</v>
      </c>
    </row>
    <row r="9" spans="1:27" ht="12.75">
      <c r="A9" s="12">
        <v>7</v>
      </c>
      <c r="B9" s="9" t="s">
        <v>49</v>
      </c>
      <c r="C9" s="9" t="s">
        <v>50</v>
      </c>
      <c r="D9" s="9" t="s">
        <v>51</v>
      </c>
      <c r="E9" s="9"/>
      <c r="F9" s="9">
        <v>20</v>
      </c>
      <c r="G9" s="10">
        <v>387</v>
      </c>
      <c r="H9" s="10">
        <v>10</v>
      </c>
      <c r="I9" s="10">
        <v>10</v>
      </c>
      <c r="J9" s="10">
        <v>15</v>
      </c>
      <c r="K9" s="10">
        <v>15</v>
      </c>
      <c r="L9" s="10">
        <v>20</v>
      </c>
      <c r="M9" s="10">
        <v>20</v>
      </c>
      <c r="N9" s="10">
        <v>40</v>
      </c>
      <c r="O9" s="10">
        <v>25</v>
      </c>
      <c r="P9" s="10">
        <v>40</v>
      </c>
      <c r="Q9" s="10">
        <v>32</v>
      </c>
      <c r="R9" s="10">
        <v>40</v>
      </c>
      <c r="S9" s="10">
        <v>40</v>
      </c>
      <c r="T9" s="10">
        <v>40</v>
      </c>
      <c r="U9" s="10">
        <v>40</v>
      </c>
      <c r="V9" s="9"/>
      <c r="W9" s="9" t="s">
        <v>52</v>
      </c>
      <c r="X9" s="9" t="s">
        <v>53</v>
      </c>
      <c r="Y9" s="9"/>
      <c r="Z9" s="9" t="s">
        <v>54</v>
      </c>
      <c r="AA9" s="9" t="s">
        <v>55</v>
      </c>
    </row>
    <row r="10" spans="1:27" ht="12.75">
      <c r="A10" s="12">
        <v>8</v>
      </c>
      <c r="B10" s="9" t="s">
        <v>56</v>
      </c>
      <c r="C10" s="9" t="s">
        <v>57</v>
      </c>
      <c r="D10" s="9"/>
      <c r="E10" s="9"/>
      <c r="F10" s="9">
        <v>144</v>
      </c>
      <c r="G10" s="10">
        <v>2786.4</v>
      </c>
      <c r="H10" s="10">
        <v>72</v>
      </c>
      <c r="I10" s="10">
        <v>72</v>
      </c>
      <c r="J10" s="10">
        <v>108</v>
      </c>
      <c r="K10" s="10">
        <v>108</v>
      </c>
      <c r="L10" s="10">
        <v>144</v>
      </c>
      <c r="M10" s="10">
        <v>144</v>
      </c>
      <c r="N10" s="10">
        <v>288</v>
      </c>
      <c r="O10" s="10">
        <v>180</v>
      </c>
      <c r="P10" s="10">
        <v>288</v>
      </c>
      <c r="Q10" s="10">
        <v>230.4</v>
      </c>
      <c r="R10" s="10">
        <v>288</v>
      </c>
      <c r="S10" s="10">
        <v>288</v>
      </c>
      <c r="T10" s="10">
        <v>288</v>
      </c>
      <c r="U10" s="10">
        <v>288</v>
      </c>
      <c r="V10" s="9" t="s">
        <v>58</v>
      </c>
      <c r="W10" s="9" t="s">
        <v>59</v>
      </c>
      <c r="X10" s="9"/>
      <c r="Y10" s="9"/>
      <c r="Z10" s="9" t="s">
        <v>60</v>
      </c>
      <c r="AA10" s="9" t="s">
        <v>61</v>
      </c>
    </row>
    <row r="11" spans="1:27" ht="12.75">
      <c r="A11" s="12">
        <v>9</v>
      </c>
      <c r="B11" s="9" t="s">
        <v>62</v>
      </c>
      <c r="C11" s="9" t="s">
        <v>63</v>
      </c>
      <c r="D11" s="9"/>
      <c r="E11" s="9"/>
      <c r="F11" s="9">
        <v>28</v>
      </c>
      <c r="G11" s="10">
        <v>541.8</v>
      </c>
      <c r="H11" s="10">
        <v>14</v>
      </c>
      <c r="I11" s="10">
        <v>14</v>
      </c>
      <c r="J11" s="10">
        <v>21</v>
      </c>
      <c r="K11" s="10">
        <v>21</v>
      </c>
      <c r="L11" s="10">
        <v>28</v>
      </c>
      <c r="M11" s="10">
        <v>28</v>
      </c>
      <c r="N11" s="10">
        <v>56</v>
      </c>
      <c r="O11" s="10">
        <v>35</v>
      </c>
      <c r="P11" s="10">
        <v>56</v>
      </c>
      <c r="Q11" s="10">
        <v>44.8</v>
      </c>
      <c r="R11" s="10">
        <v>56</v>
      </c>
      <c r="S11" s="10">
        <v>56</v>
      </c>
      <c r="T11" s="10">
        <v>56</v>
      </c>
      <c r="U11" s="10">
        <v>56</v>
      </c>
      <c r="V11" s="9" t="s">
        <v>64</v>
      </c>
      <c r="W11" s="9" t="s">
        <v>65</v>
      </c>
      <c r="X11" s="9" t="s">
        <v>66</v>
      </c>
      <c r="Y11" s="9" t="s">
        <v>67</v>
      </c>
      <c r="Z11" s="9" t="s">
        <v>68</v>
      </c>
      <c r="AA11" s="9" t="s">
        <v>69</v>
      </c>
    </row>
    <row r="12" spans="1:27" ht="12.75">
      <c r="A12" s="12">
        <v>10</v>
      </c>
      <c r="B12" s="9" t="s">
        <v>70</v>
      </c>
      <c r="C12" s="9" t="s">
        <v>71</v>
      </c>
      <c r="D12" s="9"/>
      <c r="E12" s="9"/>
      <c r="F12" s="9">
        <v>72</v>
      </c>
      <c r="G12" s="10">
        <v>1393.2</v>
      </c>
      <c r="H12" s="10">
        <v>36</v>
      </c>
      <c r="I12" s="10">
        <v>36</v>
      </c>
      <c r="J12" s="10">
        <v>54</v>
      </c>
      <c r="K12" s="10">
        <v>54</v>
      </c>
      <c r="L12" s="10">
        <v>72</v>
      </c>
      <c r="M12" s="10">
        <v>72</v>
      </c>
      <c r="N12" s="10">
        <v>144</v>
      </c>
      <c r="O12" s="10">
        <v>90</v>
      </c>
      <c r="P12" s="10">
        <v>144</v>
      </c>
      <c r="Q12" s="10">
        <v>115.2</v>
      </c>
      <c r="R12" s="10">
        <v>144</v>
      </c>
      <c r="S12" s="10">
        <v>144</v>
      </c>
      <c r="T12" s="10">
        <v>144</v>
      </c>
      <c r="U12" s="10">
        <v>144</v>
      </c>
      <c r="V12" s="9" t="s">
        <v>72</v>
      </c>
      <c r="W12" s="9" t="s">
        <v>73</v>
      </c>
      <c r="X12" s="9" t="s">
        <v>74</v>
      </c>
      <c r="Y12" s="9"/>
      <c r="Z12" s="9" t="s">
        <v>75</v>
      </c>
      <c r="AA12" s="9" t="s">
        <v>76</v>
      </c>
    </row>
    <row r="13" spans="1:27" ht="12.75">
      <c r="A13" s="12">
        <v>11</v>
      </c>
      <c r="B13" s="9" t="s">
        <v>77</v>
      </c>
      <c r="C13" s="9" t="s">
        <v>78</v>
      </c>
      <c r="D13" s="9"/>
      <c r="E13" s="9"/>
      <c r="F13" s="9">
        <v>720</v>
      </c>
      <c r="G13" s="10">
        <v>13932</v>
      </c>
      <c r="H13" s="10">
        <v>360</v>
      </c>
      <c r="I13" s="10">
        <v>360</v>
      </c>
      <c r="J13" s="10">
        <v>540</v>
      </c>
      <c r="K13" s="10">
        <v>540</v>
      </c>
      <c r="L13" s="10">
        <v>720</v>
      </c>
      <c r="M13" s="10">
        <v>720</v>
      </c>
      <c r="N13" s="10">
        <v>1440</v>
      </c>
      <c r="O13" s="10">
        <v>900</v>
      </c>
      <c r="P13" s="10">
        <v>1440</v>
      </c>
      <c r="Q13" s="10">
        <v>1152</v>
      </c>
      <c r="R13" s="10">
        <v>1440</v>
      </c>
      <c r="S13" s="10">
        <v>1440</v>
      </c>
      <c r="T13" s="10">
        <v>1440</v>
      </c>
      <c r="U13" s="10">
        <v>1440</v>
      </c>
      <c r="V13" s="9" t="s">
        <v>79</v>
      </c>
      <c r="W13" s="9" t="s">
        <v>80</v>
      </c>
      <c r="X13" s="9" t="s">
        <v>81</v>
      </c>
      <c r="Y13" s="9" t="s">
        <v>82</v>
      </c>
      <c r="Z13" s="9" t="s">
        <v>15</v>
      </c>
      <c r="AA13" s="9" t="s">
        <v>83</v>
      </c>
    </row>
    <row r="14" spans="1:27" ht="12.75">
      <c r="A14" s="12">
        <v>12</v>
      </c>
      <c r="B14" s="9" t="s">
        <v>84</v>
      </c>
      <c r="C14" s="9" t="s">
        <v>85</v>
      </c>
      <c r="D14" s="9"/>
      <c r="E14" s="9"/>
      <c r="F14" s="9">
        <v>144</v>
      </c>
      <c r="G14" s="10">
        <v>2786.4</v>
      </c>
      <c r="H14" s="10">
        <v>72</v>
      </c>
      <c r="I14" s="10">
        <v>72</v>
      </c>
      <c r="J14" s="10">
        <v>108</v>
      </c>
      <c r="K14" s="10">
        <v>108</v>
      </c>
      <c r="L14" s="10">
        <v>144</v>
      </c>
      <c r="M14" s="10">
        <v>144</v>
      </c>
      <c r="N14" s="10">
        <v>288</v>
      </c>
      <c r="O14" s="10">
        <v>180</v>
      </c>
      <c r="P14" s="10">
        <v>288</v>
      </c>
      <c r="Q14" s="10">
        <v>230.4</v>
      </c>
      <c r="R14" s="10">
        <v>288</v>
      </c>
      <c r="S14" s="10">
        <v>288</v>
      </c>
      <c r="T14" s="10">
        <v>288</v>
      </c>
      <c r="U14" s="10">
        <v>288</v>
      </c>
      <c r="V14" s="9" t="s">
        <v>86</v>
      </c>
      <c r="W14" s="9" t="s">
        <v>87</v>
      </c>
      <c r="X14" s="9" t="s">
        <v>88</v>
      </c>
      <c r="Y14" s="9" t="s">
        <v>89</v>
      </c>
      <c r="Z14" s="9" t="s">
        <v>90</v>
      </c>
      <c r="AA14" s="9" t="s">
        <v>91</v>
      </c>
    </row>
    <row r="15" spans="1:27" ht="12.75">
      <c r="A15" s="12">
        <v>13</v>
      </c>
      <c r="B15" s="9" t="s">
        <v>92</v>
      </c>
      <c r="C15" s="9" t="s">
        <v>93</v>
      </c>
      <c r="D15" s="9"/>
      <c r="E15" s="9"/>
      <c r="F15" s="9">
        <v>2</v>
      </c>
      <c r="G15" s="10">
        <v>38.7</v>
      </c>
      <c r="H15" s="10">
        <v>1</v>
      </c>
      <c r="I15" s="10">
        <v>1</v>
      </c>
      <c r="J15" s="10">
        <v>1.5</v>
      </c>
      <c r="K15" s="10">
        <v>1.5</v>
      </c>
      <c r="L15" s="10">
        <v>2</v>
      </c>
      <c r="M15" s="10">
        <v>2</v>
      </c>
      <c r="N15" s="10">
        <v>4</v>
      </c>
      <c r="O15" s="10">
        <v>2.5</v>
      </c>
      <c r="P15" s="10">
        <v>4</v>
      </c>
      <c r="Q15" s="10">
        <v>3.2</v>
      </c>
      <c r="R15" s="10">
        <v>4</v>
      </c>
      <c r="S15" s="10">
        <v>4</v>
      </c>
      <c r="T15" s="10">
        <v>4</v>
      </c>
      <c r="U15" s="10">
        <v>4</v>
      </c>
      <c r="V15" s="9" t="s">
        <v>94</v>
      </c>
      <c r="W15" s="9" t="s">
        <v>95</v>
      </c>
      <c r="X15" s="9" t="s">
        <v>96</v>
      </c>
      <c r="Y15" s="9" t="s">
        <v>97</v>
      </c>
      <c r="Z15" s="9" t="s">
        <v>98</v>
      </c>
      <c r="AA15" s="9" t="s">
        <v>99</v>
      </c>
    </row>
    <row r="16" spans="1:27" ht="12.75">
      <c r="A16" s="12">
        <v>14</v>
      </c>
      <c r="B16" s="9" t="s">
        <v>100</v>
      </c>
      <c r="C16" s="9" t="s">
        <v>101</v>
      </c>
      <c r="D16" s="9"/>
      <c r="E16" s="9"/>
      <c r="F16" s="9">
        <v>80</v>
      </c>
      <c r="G16" s="10">
        <v>1548</v>
      </c>
      <c r="H16" s="10">
        <v>40</v>
      </c>
      <c r="I16" s="10">
        <v>40</v>
      </c>
      <c r="J16" s="10">
        <v>60</v>
      </c>
      <c r="K16" s="10">
        <v>60</v>
      </c>
      <c r="L16" s="10">
        <v>80</v>
      </c>
      <c r="M16" s="10">
        <v>80</v>
      </c>
      <c r="N16" s="10">
        <v>160</v>
      </c>
      <c r="O16" s="10">
        <v>100</v>
      </c>
      <c r="P16" s="10">
        <v>160</v>
      </c>
      <c r="Q16" s="10">
        <v>128</v>
      </c>
      <c r="R16" s="10">
        <v>160</v>
      </c>
      <c r="S16" s="10">
        <v>160</v>
      </c>
      <c r="T16" s="10">
        <v>160</v>
      </c>
      <c r="U16" s="10">
        <v>160</v>
      </c>
      <c r="V16" s="9" t="s">
        <v>102</v>
      </c>
      <c r="W16" s="9" t="s">
        <v>103</v>
      </c>
      <c r="X16" s="9" t="s">
        <v>104</v>
      </c>
      <c r="Y16" s="9" t="s">
        <v>105</v>
      </c>
      <c r="Z16" s="9" t="s">
        <v>106</v>
      </c>
      <c r="AA16" s="9" t="s">
        <v>107</v>
      </c>
    </row>
    <row r="17" spans="1:27" ht="12.75">
      <c r="A17" s="12">
        <v>15</v>
      </c>
      <c r="B17" s="9" t="s">
        <v>108</v>
      </c>
      <c r="C17" s="9" t="s">
        <v>109</v>
      </c>
      <c r="D17" s="9"/>
      <c r="E17" s="9"/>
      <c r="F17" s="9">
        <v>74</v>
      </c>
      <c r="G17" s="10">
        <v>1431.9</v>
      </c>
      <c r="H17" s="10">
        <v>37</v>
      </c>
      <c r="I17" s="10">
        <v>37</v>
      </c>
      <c r="J17" s="10">
        <v>55.5</v>
      </c>
      <c r="K17" s="10">
        <v>55.5</v>
      </c>
      <c r="L17" s="10">
        <v>74</v>
      </c>
      <c r="M17" s="10">
        <v>74</v>
      </c>
      <c r="N17" s="10">
        <v>148</v>
      </c>
      <c r="O17" s="10">
        <v>92.5</v>
      </c>
      <c r="P17" s="10">
        <v>148</v>
      </c>
      <c r="Q17" s="10">
        <v>118.4</v>
      </c>
      <c r="R17" s="10">
        <v>148</v>
      </c>
      <c r="S17" s="10">
        <v>148</v>
      </c>
      <c r="T17" s="10">
        <v>148</v>
      </c>
      <c r="U17" s="10">
        <v>148</v>
      </c>
      <c r="V17" s="9" t="s">
        <v>110</v>
      </c>
      <c r="W17" s="9" t="s">
        <v>111</v>
      </c>
      <c r="X17" s="9" t="s">
        <v>112</v>
      </c>
      <c r="Y17" s="9" t="s">
        <v>113</v>
      </c>
      <c r="Z17" s="9" t="s">
        <v>114</v>
      </c>
      <c r="AA17" s="9" t="s">
        <v>42</v>
      </c>
    </row>
    <row r="18" spans="1:27" ht="12.75">
      <c r="A18" s="12">
        <v>16</v>
      </c>
      <c r="B18" s="9" t="s">
        <v>115</v>
      </c>
      <c r="C18" s="9" t="s">
        <v>116</v>
      </c>
      <c r="D18" s="9"/>
      <c r="E18" s="9"/>
      <c r="F18" s="9">
        <v>576</v>
      </c>
      <c r="G18" s="10">
        <v>11145.6</v>
      </c>
      <c r="H18" s="10">
        <v>288</v>
      </c>
      <c r="I18" s="10">
        <v>288</v>
      </c>
      <c r="J18" s="10">
        <v>432</v>
      </c>
      <c r="K18" s="10">
        <v>432</v>
      </c>
      <c r="L18" s="10">
        <v>576</v>
      </c>
      <c r="M18" s="10">
        <v>576</v>
      </c>
      <c r="N18" s="10">
        <v>1152</v>
      </c>
      <c r="O18" s="10">
        <v>720</v>
      </c>
      <c r="P18" s="10">
        <v>1152</v>
      </c>
      <c r="Q18" s="10">
        <v>921.6</v>
      </c>
      <c r="R18" s="10">
        <v>1152</v>
      </c>
      <c r="S18" s="10">
        <v>1152</v>
      </c>
      <c r="T18" s="10">
        <v>1152</v>
      </c>
      <c r="U18" s="10">
        <v>1152</v>
      </c>
      <c r="V18" s="9" t="s">
        <v>117</v>
      </c>
      <c r="W18" s="9" t="s">
        <v>118</v>
      </c>
      <c r="X18" s="9" t="s">
        <v>119</v>
      </c>
      <c r="Y18" s="9" t="s">
        <v>120</v>
      </c>
      <c r="Z18" s="9" t="s">
        <v>121</v>
      </c>
      <c r="AA18" s="9" t="s">
        <v>122</v>
      </c>
    </row>
    <row r="19" spans="1:27" ht="12.75">
      <c r="A19" s="12">
        <v>17</v>
      </c>
      <c r="B19" s="9" t="s">
        <v>123</v>
      </c>
      <c r="C19" s="9" t="s">
        <v>124</v>
      </c>
      <c r="D19" s="9"/>
      <c r="E19" s="9"/>
      <c r="F19" s="9">
        <v>2</v>
      </c>
      <c r="G19" s="10">
        <v>38.7</v>
      </c>
      <c r="H19" s="10">
        <v>1</v>
      </c>
      <c r="I19" s="10">
        <v>1</v>
      </c>
      <c r="J19" s="10">
        <v>1.5</v>
      </c>
      <c r="K19" s="10">
        <v>1.5</v>
      </c>
      <c r="L19" s="10">
        <v>2</v>
      </c>
      <c r="M19" s="10">
        <v>2</v>
      </c>
      <c r="N19" s="10">
        <v>4</v>
      </c>
      <c r="O19" s="10">
        <v>2.5</v>
      </c>
      <c r="P19" s="10">
        <v>4</v>
      </c>
      <c r="Q19" s="10">
        <v>3.2</v>
      </c>
      <c r="R19" s="10">
        <v>4</v>
      </c>
      <c r="S19" s="10">
        <v>4</v>
      </c>
      <c r="T19" s="10">
        <v>4</v>
      </c>
      <c r="U19" s="10">
        <v>4</v>
      </c>
      <c r="V19" s="9" t="s">
        <v>125</v>
      </c>
      <c r="W19" s="9" t="s">
        <v>126</v>
      </c>
      <c r="X19" s="9" t="s">
        <v>127</v>
      </c>
      <c r="Y19" s="9" t="s">
        <v>128</v>
      </c>
      <c r="Z19" s="9" t="s">
        <v>53</v>
      </c>
      <c r="AA19" s="9" t="s">
        <v>129</v>
      </c>
    </row>
    <row r="20" spans="1:27" ht="12.75">
      <c r="A20" s="12">
        <v>18</v>
      </c>
      <c r="B20" s="9" t="s">
        <v>130</v>
      </c>
      <c r="C20" s="9" t="s">
        <v>131</v>
      </c>
      <c r="D20" s="9"/>
      <c r="E20" s="9"/>
      <c r="F20" s="9">
        <v>144</v>
      </c>
      <c r="G20" s="10">
        <v>2786.4</v>
      </c>
      <c r="H20" s="10">
        <v>72</v>
      </c>
      <c r="I20" s="10">
        <v>72</v>
      </c>
      <c r="J20" s="10">
        <v>108</v>
      </c>
      <c r="K20" s="10">
        <v>108</v>
      </c>
      <c r="L20" s="10">
        <v>144</v>
      </c>
      <c r="M20" s="10">
        <v>144</v>
      </c>
      <c r="N20" s="10">
        <v>288</v>
      </c>
      <c r="O20" s="10">
        <v>180</v>
      </c>
      <c r="P20" s="10">
        <v>288</v>
      </c>
      <c r="Q20" s="10">
        <v>230.4</v>
      </c>
      <c r="R20" s="10">
        <v>288</v>
      </c>
      <c r="S20" s="10">
        <v>288</v>
      </c>
      <c r="T20" s="10">
        <v>288</v>
      </c>
      <c r="U20" s="10">
        <v>288</v>
      </c>
      <c r="V20" s="9" t="s">
        <v>132</v>
      </c>
      <c r="W20" s="9" t="s">
        <v>133</v>
      </c>
      <c r="X20" s="9" t="s">
        <v>134</v>
      </c>
      <c r="Y20" s="9" t="s">
        <v>135</v>
      </c>
      <c r="Z20" s="9" t="s">
        <v>136</v>
      </c>
      <c r="AA20" s="9" t="s">
        <v>137</v>
      </c>
    </row>
    <row r="21" spans="1:27" ht="12.75">
      <c r="A21" s="12">
        <v>19</v>
      </c>
      <c r="B21" s="9" t="s">
        <v>138</v>
      </c>
      <c r="C21" s="9" t="s">
        <v>139</v>
      </c>
      <c r="D21" s="9"/>
      <c r="E21" s="9"/>
      <c r="F21" s="9">
        <v>288</v>
      </c>
      <c r="G21" s="10">
        <v>5572.8</v>
      </c>
      <c r="H21" s="10">
        <v>144</v>
      </c>
      <c r="I21" s="10">
        <v>144</v>
      </c>
      <c r="J21" s="10">
        <v>216</v>
      </c>
      <c r="K21" s="10">
        <v>216</v>
      </c>
      <c r="L21" s="10">
        <v>288</v>
      </c>
      <c r="M21" s="10">
        <v>288</v>
      </c>
      <c r="N21" s="10">
        <v>576</v>
      </c>
      <c r="O21" s="10">
        <v>360</v>
      </c>
      <c r="P21" s="10">
        <v>576</v>
      </c>
      <c r="Q21" s="10">
        <v>460.8</v>
      </c>
      <c r="R21" s="10">
        <v>576</v>
      </c>
      <c r="S21" s="10">
        <v>576</v>
      </c>
      <c r="T21" s="10">
        <v>576</v>
      </c>
      <c r="U21" s="10">
        <v>576</v>
      </c>
      <c r="V21" s="9" t="s">
        <v>140</v>
      </c>
      <c r="W21" s="9" t="s">
        <v>141</v>
      </c>
      <c r="X21" s="9" t="s">
        <v>142</v>
      </c>
      <c r="Y21" s="9" t="s">
        <v>143</v>
      </c>
      <c r="Z21" s="9" t="s">
        <v>144</v>
      </c>
      <c r="AA21" s="9" t="s">
        <v>145</v>
      </c>
    </row>
    <row r="22" spans="1:27" ht="12.75">
      <c r="A22" s="12">
        <v>20</v>
      </c>
      <c r="B22" s="9" t="s">
        <v>146</v>
      </c>
      <c r="C22" s="9" t="s">
        <v>147</v>
      </c>
      <c r="D22" s="9"/>
      <c r="E22" s="9"/>
      <c r="F22" s="9">
        <v>144</v>
      </c>
      <c r="G22" s="10">
        <v>2786.4</v>
      </c>
      <c r="H22" s="10">
        <v>72</v>
      </c>
      <c r="I22" s="10">
        <v>72</v>
      </c>
      <c r="J22" s="10">
        <v>108</v>
      </c>
      <c r="K22" s="10">
        <v>108</v>
      </c>
      <c r="L22" s="10">
        <v>144</v>
      </c>
      <c r="M22" s="10">
        <v>144</v>
      </c>
      <c r="N22" s="10">
        <v>288</v>
      </c>
      <c r="O22" s="10">
        <v>180</v>
      </c>
      <c r="P22" s="10">
        <v>288</v>
      </c>
      <c r="Q22" s="10">
        <v>230.4</v>
      </c>
      <c r="R22" s="10">
        <v>288</v>
      </c>
      <c r="S22" s="10">
        <v>288</v>
      </c>
      <c r="T22" s="10">
        <v>288</v>
      </c>
      <c r="U22" s="10">
        <v>288</v>
      </c>
      <c r="V22" s="9" t="s">
        <v>148</v>
      </c>
      <c r="W22" s="9" t="s">
        <v>149</v>
      </c>
      <c r="X22" s="9" t="s">
        <v>150</v>
      </c>
      <c r="Y22" s="9" t="s">
        <v>151</v>
      </c>
      <c r="Z22" s="9" t="s">
        <v>152</v>
      </c>
      <c r="AA22" s="9" t="s">
        <v>153</v>
      </c>
    </row>
    <row r="23" spans="1:27" ht="12.75">
      <c r="A23" s="12">
        <v>21</v>
      </c>
      <c r="B23" s="9" t="s">
        <v>154</v>
      </c>
      <c r="C23" s="9" t="s">
        <v>155</v>
      </c>
      <c r="D23" s="9"/>
      <c r="E23" s="9"/>
      <c r="F23" s="9">
        <v>144</v>
      </c>
      <c r="G23" s="10">
        <v>2786.4</v>
      </c>
      <c r="H23" s="10">
        <v>72</v>
      </c>
      <c r="I23" s="10">
        <v>72</v>
      </c>
      <c r="J23" s="10">
        <v>108</v>
      </c>
      <c r="K23" s="10">
        <v>108</v>
      </c>
      <c r="L23" s="10">
        <v>144</v>
      </c>
      <c r="M23" s="10">
        <v>144</v>
      </c>
      <c r="N23" s="10">
        <v>288</v>
      </c>
      <c r="O23" s="10">
        <v>180</v>
      </c>
      <c r="P23" s="10">
        <v>288</v>
      </c>
      <c r="Q23" s="10">
        <v>230.4</v>
      </c>
      <c r="R23" s="10">
        <v>288</v>
      </c>
      <c r="S23" s="10">
        <v>288</v>
      </c>
      <c r="T23" s="10">
        <v>288</v>
      </c>
      <c r="U23" s="10">
        <v>288</v>
      </c>
      <c r="V23" s="9" t="s">
        <v>156</v>
      </c>
      <c r="W23" s="9" t="s">
        <v>157</v>
      </c>
      <c r="X23" s="9" t="s">
        <v>158</v>
      </c>
      <c r="Y23" s="9" t="s">
        <v>159</v>
      </c>
      <c r="Z23" s="9" t="s">
        <v>160</v>
      </c>
      <c r="AA23" s="9" t="s">
        <v>161</v>
      </c>
    </row>
    <row r="24" spans="1:27" ht="12.75">
      <c r="A24" s="12">
        <v>22</v>
      </c>
      <c r="B24" s="9" t="s">
        <v>162</v>
      </c>
      <c r="C24" s="9" t="s">
        <v>163</v>
      </c>
      <c r="D24" s="9"/>
      <c r="E24" s="9"/>
      <c r="F24" s="9">
        <v>432</v>
      </c>
      <c r="G24" s="10">
        <v>8359.2</v>
      </c>
      <c r="H24" s="10">
        <v>216</v>
      </c>
      <c r="I24" s="10">
        <v>216</v>
      </c>
      <c r="J24" s="10">
        <v>324</v>
      </c>
      <c r="K24" s="10">
        <v>324</v>
      </c>
      <c r="L24" s="10">
        <v>432</v>
      </c>
      <c r="M24" s="10">
        <v>432</v>
      </c>
      <c r="N24" s="10">
        <v>864</v>
      </c>
      <c r="O24" s="10">
        <v>540</v>
      </c>
      <c r="P24" s="10">
        <v>864</v>
      </c>
      <c r="Q24" s="10">
        <v>691.2</v>
      </c>
      <c r="R24" s="10">
        <v>864</v>
      </c>
      <c r="S24" s="10">
        <v>864</v>
      </c>
      <c r="T24" s="10">
        <v>864</v>
      </c>
      <c r="U24" s="10">
        <v>864</v>
      </c>
      <c r="V24" s="9" t="s">
        <v>164</v>
      </c>
      <c r="W24" s="9" t="s">
        <v>165</v>
      </c>
      <c r="X24" s="9" t="s">
        <v>166</v>
      </c>
      <c r="Y24" s="9" t="s">
        <v>167</v>
      </c>
      <c r="Z24" s="9" t="s">
        <v>168</v>
      </c>
      <c r="AA24" s="9" t="s">
        <v>169</v>
      </c>
    </row>
    <row r="25" spans="1:27" ht="12.75">
      <c r="A25" s="12">
        <v>23</v>
      </c>
      <c r="B25" s="9" t="s">
        <v>170</v>
      </c>
      <c r="C25" s="9" t="s">
        <v>171</v>
      </c>
      <c r="D25" s="9"/>
      <c r="E25" s="9"/>
      <c r="F25" s="9">
        <v>6</v>
      </c>
      <c r="G25" s="10">
        <v>116.1</v>
      </c>
      <c r="H25" s="10">
        <v>3</v>
      </c>
      <c r="I25" s="10">
        <v>3</v>
      </c>
      <c r="J25" s="10">
        <v>4.5</v>
      </c>
      <c r="K25" s="10">
        <v>4.5</v>
      </c>
      <c r="L25" s="10">
        <v>6</v>
      </c>
      <c r="M25" s="10">
        <v>6</v>
      </c>
      <c r="N25" s="10">
        <v>12</v>
      </c>
      <c r="O25" s="10">
        <v>7.5</v>
      </c>
      <c r="P25" s="10">
        <v>12</v>
      </c>
      <c r="Q25" s="10">
        <v>9.6</v>
      </c>
      <c r="R25" s="10">
        <v>12</v>
      </c>
      <c r="S25" s="10">
        <v>12</v>
      </c>
      <c r="T25" s="10">
        <v>12</v>
      </c>
      <c r="U25" s="10">
        <v>12</v>
      </c>
      <c r="V25" s="9"/>
      <c r="W25" s="9" t="s">
        <v>172</v>
      </c>
      <c r="X25" s="9" t="s">
        <v>173</v>
      </c>
      <c r="Y25" s="9" t="s">
        <v>174</v>
      </c>
      <c r="Z25" s="9" t="s">
        <v>175</v>
      </c>
      <c r="AA25" s="9" t="s">
        <v>176</v>
      </c>
    </row>
    <row r="26" spans="1:27" ht="12.75">
      <c r="A26" s="12">
        <v>24</v>
      </c>
      <c r="B26" s="9" t="s">
        <v>177</v>
      </c>
      <c r="C26" s="9" t="s">
        <v>178</v>
      </c>
      <c r="D26" s="9"/>
      <c r="E26" s="9"/>
      <c r="F26" s="9">
        <v>414</v>
      </c>
      <c r="G26" s="10">
        <v>8010.9</v>
      </c>
      <c r="H26" s="10">
        <v>207</v>
      </c>
      <c r="I26" s="10">
        <v>207</v>
      </c>
      <c r="J26" s="10">
        <v>310.5</v>
      </c>
      <c r="K26" s="10">
        <v>310.5</v>
      </c>
      <c r="L26" s="10">
        <v>414</v>
      </c>
      <c r="M26" s="10">
        <v>414</v>
      </c>
      <c r="N26" s="10">
        <v>828</v>
      </c>
      <c r="O26" s="10">
        <v>517.5</v>
      </c>
      <c r="P26" s="10">
        <v>828</v>
      </c>
      <c r="Q26" s="10">
        <v>662.4</v>
      </c>
      <c r="R26" s="10">
        <v>828</v>
      </c>
      <c r="S26" s="10">
        <v>828</v>
      </c>
      <c r="T26" s="10">
        <v>828</v>
      </c>
      <c r="U26" s="10">
        <v>828</v>
      </c>
      <c r="V26" s="9" t="s">
        <v>179</v>
      </c>
      <c r="W26" s="9" t="s">
        <v>180</v>
      </c>
      <c r="X26" s="9" t="s">
        <v>181</v>
      </c>
      <c r="Y26" s="9"/>
      <c r="Z26" s="9" t="s">
        <v>182</v>
      </c>
      <c r="AA26" s="9" t="s">
        <v>183</v>
      </c>
    </row>
    <row r="27" spans="1:27" ht="12.75">
      <c r="A27" s="12">
        <v>25</v>
      </c>
      <c r="B27" s="9" t="s">
        <v>184</v>
      </c>
      <c r="C27" s="9" t="s">
        <v>185</v>
      </c>
      <c r="D27" s="9"/>
      <c r="E27" s="9"/>
      <c r="F27" s="9">
        <v>288</v>
      </c>
      <c r="G27" s="10">
        <v>5572.8</v>
      </c>
      <c r="H27" s="10">
        <v>144</v>
      </c>
      <c r="I27" s="10">
        <v>144</v>
      </c>
      <c r="J27" s="10">
        <v>216</v>
      </c>
      <c r="K27" s="10">
        <v>216</v>
      </c>
      <c r="L27" s="10">
        <v>288</v>
      </c>
      <c r="M27" s="10">
        <v>288</v>
      </c>
      <c r="N27" s="10">
        <v>576</v>
      </c>
      <c r="O27" s="10">
        <v>360</v>
      </c>
      <c r="P27" s="10">
        <v>576</v>
      </c>
      <c r="Q27" s="10">
        <v>460.8</v>
      </c>
      <c r="R27" s="10">
        <v>576</v>
      </c>
      <c r="S27" s="10">
        <v>576</v>
      </c>
      <c r="T27" s="10">
        <v>576</v>
      </c>
      <c r="U27" s="10">
        <v>576</v>
      </c>
      <c r="V27" s="9" t="s">
        <v>186</v>
      </c>
      <c r="W27" s="9" t="s">
        <v>187</v>
      </c>
      <c r="X27" s="9" t="s">
        <v>188</v>
      </c>
      <c r="Y27" s="9"/>
      <c r="Z27" s="9" t="s">
        <v>189</v>
      </c>
      <c r="AA27" s="9" t="s">
        <v>190</v>
      </c>
    </row>
    <row r="28" spans="1:27" ht="12.75">
      <c r="A28" s="12">
        <v>26</v>
      </c>
      <c r="B28" s="9" t="s">
        <v>191</v>
      </c>
      <c r="C28" s="9" t="s">
        <v>192</v>
      </c>
      <c r="D28" s="9"/>
      <c r="E28" s="9"/>
      <c r="F28" s="9">
        <v>576</v>
      </c>
      <c r="G28" s="10">
        <v>11145.6</v>
      </c>
      <c r="H28" s="10">
        <v>288</v>
      </c>
      <c r="I28" s="10">
        <v>288</v>
      </c>
      <c r="J28" s="10">
        <v>432</v>
      </c>
      <c r="K28" s="10">
        <v>432</v>
      </c>
      <c r="L28" s="10">
        <v>576</v>
      </c>
      <c r="M28" s="10">
        <v>576</v>
      </c>
      <c r="N28" s="10">
        <v>1152</v>
      </c>
      <c r="O28" s="10">
        <v>720</v>
      </c>
      <c r="P28" s="10">
        <v>1152</v>
      </c>
      <c r="Q28" s="10">
        <v>921.6</v>
      </c>
      <c r="R28" s="10">
        <v>1152</v>
      </c>
      <c r="S28" s="10">
        <v>1152</v>
      </c>
      <c r="T28" s="10">
        <v>1152</v>
      </c>
      <c r="U28" s="10">
        <v>1152</v>
      </c>
      <c r="V28" s="9" t="s">
        <v>193</v>
      </c>
      <c r="W28" s="9" t="s">
        <v>194</v>
      </c>
      <c r="X28" s="9" t="s">
        <v>195</v>
      </c>
      <c r="Y28" s="9" t="s">
        <v>196</v>
      </c>
      <c r="Z28" s="9" t="s">
        <v>197</v>
      </c>
      <c r="AA28" s="9" t="s">
        <v>198</v>
      </c>
    </row>
    <row r="29" spans="1:27" ht="12.75">
      <c r="A29" s="12">
        <v>27</v>
      </c>
      <c r="B29" s="9" t="s">
        <v>199</v>
      </c>
      <c r="C29" s="9" t="s">
        <v>200</v>
      </c>
      <c r="D29" s="9"/>
      <c r="E29" s="9"/>
      <c r="F29" s="9">
        <v>144</v>
      </c>
      <c r="G29" s="10">
        <v>2786.4</v>
      </c>
      <c r="H29" s="10">
        <v>72</v>
      </c>
      <c r="I29" s="10">
        <v>72</v>
      </c>
      <c r="J29" s="10">
        <v>108</v>
      </c>
      <c r="K29" s="10">
        <v>108</v>
      </c>
      <c r="L29" s="10">
        <v>144</v>
      </c>
      <c r="M29" s="10">
        <v>144</v>
      </c>
      <c r="N29" s="10">
        <v>288</v>
      </c>
      <c r="O29" s="10">
        <v>180</v>
      </c>
      <c r="P29" s="10">
        <v>288</v>
      </c>
      <c r="Q29" s="10">
        <v>230.4</v>
      </c>
      <c r="R29" s="10">
        <v>288</v>
      </c>
      <c r="S29" s="10">
        <v>288</v>
      </c>
      <c r="T29" s="10">
        <v>288</v>
      </c>
      <c r="U29" s="10">
        <v>288</v>
      </c>
      <c r="V29" s="9" t="s">
        <v>201</v>
      </c>
      <c r="W29" s="9" t="s">
        <v>202</v>
      </c>
      <c r="X29" s="9" t="s">
        <v>203</v>
      </c>
      <c r="Y29" s="9"/>
      <c r="Z29" s="9" t="s">
        <v>53</v>
      </c>
      <c r="AA29" s="9" t="s">
        <v>204</v>
      </c>
    </row>
    <row r="30" spans="1:27" ht="12.75">
      <c r="A30" s="12">
        <v>28</v>
      </c>
      <c r="B30" s="9" t="s">
        <v>205</v>
      </c>
      <c r="C30" s="9" t="s">
        <v>206</v>
      </c>
      <c r="D30" s="9"/>
      <c r="E30" s="9"/>
      <c r="F30" s="9">
        <v>144</v>
      </c>
      <c r="G30" s="10">
        <v>2786.4</v>
      </c>
      <c r="H30" s="10">
        <v>72</v>
      </c>
      <c r="I30" s="10">
        <v>72</v>
      </c>
      <c r="J30" s="10">
        <v>108</v>
      </c>
      <c r="K30" s="10">
        <v>108</v>
      </c>
      <c r="L30" s="10">
        <v>144</v>
      </c>
      <c r="M30" s="10">
        <v>144</v>
      </c>
      <c r="N30" s="10">
        <v>288</v>
      </c>
      <c r="O30" s="10">
        <v>180</v>
      </c>
      <c r="P30" s="10">
        <v>288</v>
      </c>
      <c r="Q30" s="10">
        <v>230.4</v>
      </c>
      <c r="R30" s="10">
        <v>288</v>
      </c>
      <c r="S30" s="10">
        <v>288</v>
      </c>
      <c r="T30" s="10">
        <v>288</v>
      </c>
      <c r="U30" s="10">
        <v>288</v>
      </c>
      <c r="V30" s="9" t="s">
        <v>207</v>
      </c>
      <c r="W30" s="9" t="s">
        <v>208</v>
      </c>
      <c r="X30" s="9" t="s">
        <v>209</v>
      </c>
      <c r="Y30" s="9" t="s">
        <v>210</v>
      </c>
      <c r="Z30" s="9" t="s">
        <v>53</v>
      </c>
      <c r="AA30" s="9" t="s">
        <v>55</v>
      </c>
    </row>
    <row r="31" spans="1:27" ht="12.75">
      <c r="A31" s="12">
        <v>29</v>
      </c>
      <c r="B31" s="9" t="s">
        <v>211</v>
      </c>
      <c r="C31" s="9" t="s">
        <v>212</v>
      </c>
      <c r="D31" s="9"/>
      <c r="E31" s="9"/>
      <c r="F31" s="9">
        <v>28</v>
      </c>
      <c r="G31" s="10">
        <v>541.8</v>
      </c>
      <c r="H31" s="10">
        <v>14</v>
      </c>
      <c r="I31" s="10">
        <v>14</v>
      </c>
      <c r="J31" s="10">
        <v>21</v>
      </c>
      <c r="K31" s="10">
        <v>21</v>
      </c>
      <c r="L31" s="10">
        <v>28</v>
      </c>
      <c r="M31" s="10">
        <v>28</v>
      </c>
      <c r="N31" s="10">
        <v>56</v>
      </c>
      <c r="O31" s="10">
        <v>35</v>
      </c>
      <c r="P31" s="10">
        <v>56</v>
      </c>
      <c r="Q31" s="10">
        <v>44.8</v>
      </c>
      <c r="R31" s="10">
        <v>56</v>
      </c>
      <c r="S31" s="10">
        <v>56</v>
      </c>
      <c r="T31" s="10">
        <v>56</v>
      </c>
      <c r="U31" s="10">
        <v>56</v>
      </c>
      <c r="V31" s="9" t="s">
        <v>213</v>
      </c>
      <c r="W31" s="9" t="s">
        <v>214</v>
      </c>
      <c r="X31" s="9" t="s">
        <v>215</v>
      </c>
      <c r="Y31" s="9" t="s">
        <v>216</v>
      </c>
      <c r="Z31" s="9" t="s">
        <v>217</v>
      </c>
      <c r="AA31" s="9" t="s">
        <v>218</v>
      </c>
    </row>
    <row r="32" spans="1:27" ht="12.75">
      <c r="A32" s="12">
        <v>30</v>
      </c>
      <c r="B32" s="9" t="s">
        <v>219</v>
      </c>
      <c r="C32" s="9" t="s">
        <v>220</v>
      </c>
      <c r="D32" s="9"/>
      <c r="E32" s="9"/>
      <c r="F32" s="9">
        <v>6</v>
      </c>
      <c r="G32" s="10">
        <v>116.1</v>
      </c>
      <c r="H32" s="10">
        <v>3</v>
      </c>
      <c r="I32" s="10">
        <v>3</v>
      </c>
      <c r="J32" s="10">
        <v>4.5</v>
      </c>
      <c r="K32" s="10">
        <v>4.5</v>
      </c>
      <c r="L32" s="10">
        <v>6</v>
      </c>
      <c r="M32" s="10">
        <v>6</v>
      </c>
      <c r="N32" s="10">
        <v>12</v>
      </c>
      <c r="O32" s="10">
        <v>7.5</v>
      </c>
      <c r="P32" s="10">
        <v>12</v>
      </c>
      <c r="Q32" s="10">
        <v>9.6</v>
      </c>
      <c r="R32" s="10">
        <v>12</v>
      </c>
      <c r="S32" s="10">
        <v>12</v>
      </c>
      <c r="T32" s="10">
        <v>12</v>
      </c>
      <c r="U32" s="10">
        <v>12</v>
      </c>
      <c r="V32" s="9" t="s">
        <v>221</v>
      </c>
      <c r="W32" s="9" t="s">
        <v>222</v>
      </c>
      <c r="X32" s="9" t="s">
        <v>223</v>
      </c>
      <c r="Y32" s="9" t="s">
        <v>224</v>
      </c>
      <c r="Z32" s="9" t="s">
        <v>225</v>
      </c>
      <c r="AA32" s="9" t="s">
        <v>226</v>
      </c>
    </row>
    <row r="33" spans="1:27" ht="12.75">
      <c r="A33" s="12">
        <v>31</v>
      </c>
      <c r="B33" s="9" t="s">
        <v>227</v>
      </c>
      <c r="C33" s="9" t="s">
        <v>228</v>
      </c>
      <c r="D33" s="9"/>
      <c r="E33" s="9"/>
      <c r="F33" s="9">
        <v>100</v>
      </c>
      <c r="G33" s="10">
        <v>1935</v>
      </c>
      <c r="H33" s="10">
        <v>50</v>
      </c>
      <c r="I33" s="10">
        <v>50</v>
      </c>
      <c r="J33" s="10">
        <v>75</v>
      </c>
      <c r="K33" s="10">
        <v>75</v>
      </c>
      <c r="L33" s="10">
        <v>100</v>
      </c>
      <c r="M33" s="10">
        <v>100</v>
      </c>
      <c r="N33" s="10">
        <v>200</v>
      </c>
      <c r="O33" s="10">
        <v>125</v>
      </c>
      <c r="P33" s="10">
        <v>200</v>
      </c>
      <c r="Q33" s="10">
        <v>160</v>
      </c>
      <c r="R33" s="10">
        <v>200</v>
      </c>
      <c r="S33" s="10">
        <v>200</v>
      </c>
      <c r="T33" s="10">
        <v>200</v>
      </c>
      <c r="U33" s="10">
        <v>200</v>
      </c>
      <c r="V33" s="9" t="s">
        <v>229</v>
      </c>
      <c r="W33" s="9" t="s">
        <v>230</v>
      </c>
      <c r="X33" s="9" t="s">
        <v>231</v>
      </c>
      <c r="Y33" s="9"/>
      <c r="Z33" s="9" t="s">
        <v>232</v>
      </c>
      <c r="AA33" s="9" t="s">
        <v>233</v>
      </c>
    </row>
    <row r="34" spans="1:27" ht="12.75">
      <c r="A34" s="12">
        <v>32</v>
      </c>
      <c r="B34" s="9" t="s">
        <v>234</v>
      </c>
      <c r="C34" s="9" t="s">
        <v>235</v>
      </c>
      <c r="D34" s="9"/>
      <c r="E34" s="9"/>
      <c r="F34" s="9">
        <v>46</v>
      </c>
      <c r="G34" s="10">
        <v>890.1</v>
      </c>
      <c r="H34" s="10">
        <v>23</v>
      </c>
      <c r="I34" s="10">
        <v>23</v>
      </c>
      <c r="J34" s="10">
        <v>34.5</v>
      </c>
      <c r="K34" s="10">
        <v>34.5</v>
      </c>
      <c r="L34" s="10">
        <v>46</v>
      </c>
      <c r="M34" s="10">
        <v>46</v>
      </c>
      <c r="N34" s="10">
        <v>92</v>
      </c>
      <c r="O34" s="10">
        <v>57.5</v>
      </c>
      <c r="P34" s="10">
        <v>92</v>
      </c>
      <c r="Q34" s="10">
        <v>73.6</v>
      </c>
      <c r="R34" s="10">
        <v>92</v>
      </c>
      <c r="S34" s="10">
        <v>92</v>
      </c>
      <c r="T34" s="10">
        <v>92</v>
      </c>
      <c r="U34" s="10">
        <v>92</v>
      </c>
      <c r="V34" s="9" t="s">
        <v>236</v>
      </c>
      <c r="W34" s="9" t="s">
        <v>237</v>
      </c>
      <c r="X34" s="9" t="s">
        <v>238</v>
      </c>
      <c r="Y34" s="9" t="s">
        <v>239</v>
      </c>
      <c r="Z34" s="9" t="s">
        <v>240</v>
      </c>
      <c r="AA34" s="9" t="s">
        <v>241</v>
      </c>
    </row>
    <row r="35" spans="1:27" ht="12.75">
      <c r="A35" s="12">
        <v>33</v>
      </c>
      <c r="B35" s="9" t="s">
        <v>242</v>
      </c>
      <c r="C35" s="9" t="s">
        <v>243</v>
      </c>
      <c r="D35" s="9"/>
      <c r="E35" s="9"/>
      <c r="F35" s="9">
        <v>2</v>
      </c>
      <c r="G35" s="10">
        <v>38.7</v>
      </c>
      <c r="H35" s="10">
        <v>1</v>
      </c>
      <c r="I35" s="10">
        <v>1</v>
      </c>
      <c r="J35" s="10">
        <v>1.5</v>
      </c>
      <c r="K35" s="10">
        <v>1.5</v>
      </c>
      <c r="L35" s="10">
        <v>2</v>
      </c>
      <c r="M35" s="10">
        <v>2</v>
      </c>
      <c r="N35" s="10">
        <v>4</v>
      </c>
      <c r="O35" s="10">
        <v>2.5</v>
      </c>
      <c r="P35" s="10">
        <v>4</v>
      </c>
      <c r="Q35" s="10">
        <v>3.2</v>
      </c>
      <c r="R35" s="10">
        <v>4</v>
      </c>
      <c r="S35" s="10">
        <v>4</v>
      </c>
      <c r="T35" s="10">
        <v>4</v>
      </c>
      <c r="U35" s="10">
        <v>4</v>
      </c>
      <c r="V35" s="9" t="s">
        <v>244</v>
      </c>
      <c r="W35" s="9" t="s">
        <v>245</v>
      </c>
      <c r="X35" s="9" t="s">
        <v>246</v>
      </c>
      <c r="Y35" s="9" t="s">
        <v>247</v>
      </c>
      <c r="Z35" s="9" t="s">
        <v>53</v>
      </c>
      <c r="AA35" s="9" t="s">
        <v>248</v>
      </c>
    </row>
    <row r="36" spans="1:27" ht="12.75">
      <c r="A36" s="12">
        <v>34</v>
      </c>
      <c r="B36" s="9" t="s">
        <v>249</v>
      </c>
      <c r="C36" s="9" t="s">
        <v>250</v>
      </c>
      <c r="D36" s="9"/>
      <c r="E36" s="9"/>
      <c r="F36" s="9">
        <v>288</v>
      </c>
      <c r="G36" s="10">
        <v>5572.8</v>
      </c>
      <c r="H36" s="10">
        <v>144</v>
      </c>
      <c r="I36" s="10">
        <v>144</v>
      </c>
      <c r="J36" s="10">
        <v>216</v>
      </c>
      <c r="K36" s="10">
        <v>216</v>
      </c>
      <c r="L36" s="10">
        <v>288</v>
      </c>
      <c r="M36" s="10">
        <v>288</v>
      </c>
      <c r="N36" s="10">
        <v>576</v>
      </c>
      <c r="O36" s="10">
        <v>360</v>
      </c>
      <c r="P36" s="10">
        <v>576</v>
      </c>
      <c r="Q36" s="10">
        <v>460.8</v>
      </c>
      <c r="R36" s="10">
        <v>576</v>
      </c>
      <c r="S36" s="10">
        <v>576</v>
      </c>
      <c r="T36" s="10">
        <v>576</v>
      </c>
      <c r="U36" s="10">
        <v>576</v>
      </c>
      <c r="V36" s="9" t="s">
        <v>251</v>
      </c>
      <c r="W36" s="9" t="s">
        <v>252</v>
      </c>
      <c r="X36" s="9" t="s">
        <v>253</v>
      </c>
      <c r="Y36" s="9" t="s">
        <v>254</v>
      </c>
      <c r="Z36" s="9" t="s">
        <v>15</v>
      </c>
      <c r="AA36" s="9" t="s">
        <v>255</v>
      </c>
    </row>
    <row r="37" spans="1:27" ht="12.75">
      <c r="A37" s="12">
        <v>35</v>
      </c>
      <c r="B37" s="9" t="s">
        <v>256</v>
      </c>
      <c r="C37" s="9" t="s">
        <v>257</v>
      </c>
      <c r="D37" s="9"/>
      <c r="E37" s="9"/>
      <c r="F37" s="9">
        <v>6</v>
      </c>
      <c r="G37" s="10">
        <v>116.1</v>
      </c>
      <c r="H37" s="10">
        <v>3</v>
      </c>
      <c r="I37" s="10">
        <v>3</v>
      </c>
      <c r="J37" s="10">
        <v>4.5</v>
      </c>
      <c r="K37" s="10">
        <v>4.5</v>
      </c>
      <c r="L37" s="10">
        <v>6</v>
      </c>
      <c r="M37" s="10">
        <v>6</v>
      </c>
      <c r="N37" s="10">
        <v>12</v>
      </c>
      <c r="O37" s="10">
        <v>7.5</v>
      </c>
      <c r="P37" s="10">
        <v>12</v>
      </c>
      <c r="Q37" s="10">
        <v>9.6</v>
      </c>
      <c r="R37" s="10">
        <v>12</v>
      </c>
      <c r="S37" s="10">
        <v>12</v>
      </c>
      <c r="T37" s="10">
        <v>12</v>
      </c>
      <c r="U37" s="10">
        <v>12</v>
      </c>
      <c r="V37" s="9" t="s">
        <v>258</v>
      </c>
      <c r="W37" s="9" t="s">
        <v>259</v>
      </c>
      <c r="X37" s="9" t="s">
        <v>260</v>
      </c>
      <c r="Y37" s="9" t="s">
        <v>261</v>
      </c>
      <c r="Z37" s="9" t="s">
        <v>262</v>
      </c>
      <c r="AA37" s="9" t="s">
        <v>263</v>
      </c>
    </row>
    <row r="38" spans="2:27" s="5" customFormat="1" ht="12.75">
      <c r="B38" s="4"/>
      <c r="C38" s="4" t="s">
        <v>283</v>
      </c>
      <c r="D38" s="4"/>
      <c r="E38" s="4"/>
      <c r="F38" s="4">
        <f aca="true" t="shared" si="0" ref="F38:U38">SUM(F3:F37)</f>
        <v>5474</v>
      </c>
      <c r="G38" s="6">
        <f t="shared" si="0"/>
        <v>106249.00000000003</v>
      </c>
      <c r="H38" s="6">
        <f t="shared" si="0"/>
        <v>2750</v>
      </c>
      <c r="I38" s="6">
        <f t="shared" si="0"/>
        <v>2750</v>
      </c>
      <c r="J38" s="6">
        <f t="shared" si="0"/>
        <v>4125</v>
      </c>
      <c r="K38" s="6">
        <f t="shared" si="0"/>
        <v>4125</v>
      </c>
      <c r="L38" s="6">
        <f t="shared" si="0"/>
        <v>5500</v>
      </c>
      <c r="M38" s="6">
        <f t="shared" si="0"/>
        <v>5500</v>
      </c>
      <c r="N38" s="6">
        <f t="shared" si="0"/>
        <v>11000</v>
      </c>
      <c r="O38" s="6">
        <f t="shared" si="0"/>
        <v>6875</v>
      </c>
      <c r="P38" s="6">
        <f t="shared" si="0"/>
        <v>11000</v>
      </c>
      <c r="Q38" s="6">
        <f t="shared" si="0"/>
        <v>8800</v>
      </c>
      <c r="R38" s="6">
        <f t="shared" si="0"/>
        <v>10956</v>
      </c>
      <c r="S38" s="6">
        <f t="shared" si="0"/>
        <v>10956</v>
      </c>
      <c r="T38" s="6">
        <f t="shared" si="0"/>
        <v>10956</v>
      </c>
      <c r="U38" s="6">
        <f t="shared" si="0"/>
        <v>10956</v>
      </c>
      <c r="V38" s="4"/>
      <c r="W38" s="4"/>
      <c r="X38" s="4"/>
      <c r="Y38" s="4"/>
      <c r="Z38" s="4"/>
      <c r="AA38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</cp:lastModifiedBy>
  <dcterms:created xsi:type="dcterms:W3CDTF">2020-09-09T11:48:40Z</dcterms:created>
  <dcterms:modified xsi:type="dcterms:W3CDTF">2020-09-09T12:27:08Z</dcterms:modified>
  <cp:category/>
  <cp:version/>
  <cp:contentType/>
  <cp:contentStatus/>
</cp:coreProperties>
</file>